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1110" yWindow="0" windowWidth="22890" windowHeight="933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36" i="1" l="1"/>
  <c r="C47" i="1"/>
  <c r="D36" i="1"/>
  <c r="D47" i="1"/>
  <c r="D60" i="1"/>
  <c r="C60" i="1"/>
  <c r="C62" i="1" s="1"/>
  <c r="D62" i="1" l="1"/>
</calcChain>
</file>

<file path=xl/sharedStrings.xml><?xml version="1.0" encoding="utf-8"?>
<sst xmlns="http://schemas.openxmlformats.org/spreadsheetml/2006/main" count="64" uniqueCount="56">
  <si>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</si>
  <si>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</si>
  <si>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</si>
  <si>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</si>
  <si>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</si>
  <si>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</si>
  <si>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</si>
  <si>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</si>
  <si>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</si>
  <si>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</si>
  <si>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</si>
  <si>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</si>
  <si>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</si>
  <si>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</si>
  <si>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</si>
  <si>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</si>
  <si>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</si>
  <si>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</si>
  <si>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</si>
  <si>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</si>
  <si>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</si>
  <si>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</si>
  <si>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</si>
  <si>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</si>
  <si>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</si>
  <si>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</si>
  <si>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</si>
  <si>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</si>
  <si>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</si>
  <si>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</si>
  <si>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</si>
  <si>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</si>
  <si>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</si>
  <si>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</si>
  <si>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</si>
  <si>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</si>
  <si>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</si>
  <si>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</si>
  <si>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</si>
  <si>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</si>
  <si>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</si>
  <si>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</si>
  <si>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</si>
  <si>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</si>
  <si>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</si>
  <si>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</si>
  <si>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</si>
  <si>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</si>
  <si>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</si>
  <si>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</si>
  <si>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</si>
  <si>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Del 01 de enero al 31 de diciembre de 2021 y del 01 de enero al 31 de diciembre de 2020</t>
  </si>
  <si>
    <t>Bajo protesta de decir verdad declaramos que los Estados Financieros y sus notas, son razonablemente correctos y son responsabilidad del emisor.</t>
  </si>
  <si>
    <t>Administradora de Servicios Aeroportuarios de Chihuahua, S.A. de C.V.</t>
  </si>
  <si>
    <t>____________________________________________</t>
  </si>
  <si>
    <t>Mtro. Armando Cárdenas Gámez
Apoderado Legal y Encargado de 
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</si>
</sst>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B75" sqref="B75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1" t="s">
        <v>53</v>
      </c>
      <c r="C2" s="52"/>
      <c r="D2" s="53"/>
      <c r="E2" s="2"/>
      <c r="F2" s="2"/>
      <c r="G2" s="2"/>
      <c r="H2" s="2"/>
      <c r="I2" s="2"/>
    </row>
    <row r="3" spans="1:9" x14ac:dyDescent="0.2">
      <c r="A3" s="1"/>
      <c r="B3" s="54" t="s">
        <v>0</v>
      </c>
      <c r="C3" s="55"/>
      <c r="D3" s="56"/>
      <c r="E3" s="2"/>
      <c r="F3" s="2"/>
      <c r="G3" s="2"/>
      <c r="H3" s="2"/>
      <c r="I3" s="2"/>
    </row>
    <row r="4" spans="1:9" ht="12.75" thickBot="1" x14ac:dyDescent="0.25">
      <c r="A4" s="1"/>
      <c r="B4" s="57" t="s">
        <v>51</v>
      </c>
      <c r="C4" s="58"/>
      <c r="D4" s="59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3986192</v>
      </c>
      <c r="D8" s="20">
        <f>SUM(D9:D18)</f>
        <v>10116745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2556890</v>
      </c>
      <c r="D16" s="22">
        <v>8925602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1429302</v>
      </c>
      <c r="D18" s="22">
        <v>1191143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7415237</v>
      </c>
      <c r="D19" s="20">
        <f>SUM(D20:D35)</f>
        <v>8853706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1733547</v>
      </c>
      <c r="D20" s="22">
        <v>1575285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1461920</v>
      </c>
      <c r="D21" s="22">
        <v>2418624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4219770</v>
      </c>
      <c r="D22" s="22">
        <v>4859797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-3429045</v>
      </c>
      <c r="D36" s="24">
        <f>SUM(D8-D19)</f>
        <v>1263039</v>
      </c>
      <c r="E36" s="2"/>
      <c r="F36" s="2"/>
      <c r="G36" s="2"/>
      <c r="H36" s="2"/>
      <c r="I36" s="2"/>
    </row>
    <row r="37" spans="1:9" x14ac:dyDescent="0.2">
      <c r="A37" s="1"/>
      <c r="B37" s="45"/>
      <c r="C37" s="46"/>
      <c r="D37" s="47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0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0</v>
      </c>
      <c r="D47" s="25">
        <f>D39-D43</f>
        <v>0</v>
      </c>
      <c r="E47" s="2"/>
      <c r="F47" s="2"/>
      <c r="G47" s="2"/>
      <c r="H47" s="2"/>
      <c r="I47" s="2"/>
    </row>
    <row r="48" spans="1:9" x14ac:dyDescent="0.2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-3429045</v>
      </c>
      <c r="D62" s="33">
        <f>SUM(D60,D47,D36)</f>
        <v>1263039</v>
      </c>
      <c r="E62" s="2"/>
      <c r="F62" s="2"/>
      <c r="G62" s="2"/>
      <c r="H62" s="2"/>
      <c r="I62" s="2"/>
    </row>
    <row r="63" spans="1:9" x14ac:dyDescent="0.2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3767612</v>
      </c>
      <c r="D64" s="34">
        <v>2504572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338566</v>
      </c>
      <c r="D65" s="34">
        <v>3767612</v>
      </c>
      <c r="E65" s="2"/>
      <c r="F65" s="2"/>
      <c r="G65" s="2"/>
      <c r="H65" s="2"/>
      <c r="I65" s="2"/>
    </row>
    <row r="66" spans="1:9" ht="12.75" thickBot="1" x14ac:dyDescent="0.25">
      <c r="A66" s="1"/>
      <c r="B66" s="48"/>
      <c r="C66" s="49"/>
      <c r="D66" s="50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B68" s="43" t="s">
        <v>52</v>
      </c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x14ac:dyDescent="0.2">
      <c r="A70" s="39"/>
      <c r="B70" s="39"/>
      <c r="C70" s="39"/>
      <c r="D70" s="39"/>
    </row>
    <row r="71" spans="1:9" s="40" customFormat="1" x14ac:dyDescent="0.2">
      <c r="A71" s="39"/>
      <c r="B71" s="39"/>
      <c r="C71" s="39"/>
      <c r="D71" s="39"/>
    </row>
    <row r="72" spans="1:9" s="40" customFormat="1" ht="15" x14ac:dyDescent="0.25">
      <c r="A72" s="39"/>
      <c r="B72" s="39"/>
      <c r="C72" s="39"/>
      <c r="D72" s="41"/>
    </row>
    <row r="73" spans="1:9" s="40" customFormat="1" x14ac:dyDescent="0.2">
      <c r="B73" s="40" t="s">
        <v>54</v>
      </c>
      <c r="C73" s="60"/>
    </row>
    <row r="74" spans="1:9" s="40" customFormat="1" ht="36" x14ac:dyDescent="0.2">
      <c r="B74" s="61" t="s">
        <v>55</v>
      </c>
      <c r="C74" s="44"/>
    </row>
    <row r="75" spans="1:9" s="40" customFormat="1" x14ac:dyDescent="0.2"/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" right="0" top="0" bottom="0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2022-01-27T19:07:29Z</cp:lastPrinted>
  <dcterms:created xsi:type="dcterms:W3CDTF">2019-12-03T19:09:42Z</dcterms:created>
  <dcterms:modified xsi:type="dcterms:W3CDTF">2022-02-08T17:26:03Z</dcterms:modified>
</cp:coreProperties>
</file>